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<sst xmlns="http://schemas.openxmlformats.org/spreadsheetml/2006/main" count="214" uniqueCount="135">
  <si>
    <t xml:space="preserve"> Наименование показателя</t>
  </si>
  <si>
    <t>Код строки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</si>
  <si>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</si>
  <si>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</si>
  <si>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</si>
  <si>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</si>
  <si>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010</t>
  </si>
  <si>
    <t>x</t>
  </si>
  <si>
    <t>00010000000000000000</t>
  </si>
  <si>
    <t>00010100000000000000</t>
  </si>
  <si>
    <t>00010102000010000110</t>
  </si>
  <si>
    <t>00010500000000000000</t>
  </si>
  <si>
    <t>00010503000010000110</t>
  </si>
  <si>
    <t>00010600000000000000</t>
  </si>
  <si>
    <t>00010601000000000110</t>
  </si>
  <si>
    <t>00010601030100000110</t>
  </si>
  <si>
    <t>00010606000000000110</t>
  </si>
  <si>
    <t>00010606010000000110</t>
  </si>
  <si>
    <t>00010606013100000110</t>
  </si>
  <si>
    <t>00010606020000000110</t>
  </si>
  <si>
    <t>00010606023100000110</t>
  </si>
  <si>
    <t>00010800000000000000</t>
  </si>
  <si>
    <t>00010804000010000110</t>
  </si>
  <si>
    <t>00011100000000000000</t>
  </si>
  <si>
    <t>00011105000000000120</t>
  </si>
  <si>
    <t>00011105010000000120</t>
  </si>
  <si>
    <t>00011105013100000120</t>
  </si>
  <si>
    <t>00011400000000000000</t>
  </si>
  <si>
    <t>00011406000000000430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</si>
  <si>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</si>
  <si>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</si>
  <si>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</si>
  <si>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</si>
  <si>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</si>
  <si>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</si>
  <si>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</si>
  <si>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</si>
  <si>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</si>
  <si>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</si>
  <si>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</si>
  <si>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</si>
  <si>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</si>
  <si>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</si>
  <si>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</si>
  <si>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</si>
  <si>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</si>
  <si>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</si>
  <si>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</si>
  <si>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</si>
  <si>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</si>
  <si>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</t>
  </si>
  <si>
    <t>00020000000000000000</t>
  </si>
  <si>
    <t xml:space="preserve">Дотации бюджетам поселений на выравнивание бюджетной обеспеченности </t>
  </si>
  <si>
    <t>00020201001100000151</t>
  </si>
  <si>
    <t>Прочие субсидии бюджетм поселений</t>
  </si>
  <si>
    <t>10</t>
  </si>
  <si>
    <t>13</t>
  </si>
  <si>
    <t>00020202999100000151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</si>
  <si>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</si>
  <si>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</si>
  <si>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Прочие межбюджетные трансферты, передлаваемые бюджетам поселений</t>
  </si>
  <si>
    <t>00020204999100000151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</si>
  <si>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</si>
  <si>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</si>
  <si>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</si>
  <si>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0000102000000000000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</si>
  <si>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</si>
  <si>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</t>
  </si>
  <si>
    <t>Другие общегосударственные вопросы</t>
  </si>
  <si>
    <t>0000113000000000000</t>
  </si>
  <si>
    <t>Национальная оборона</t>
  </si>
  <si>
    <t>Мобилизационная и вневойсковая подготовка</t>
  </si>
  <si>
    <t>0000203000000000000</t>
  </si>
  <si>
    <t>Национальная безопасность и правоохранитьельная деятельность</t>
  </si>
  <si>
    <t>00030000000000000000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</si>
  <si>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</si>
  <si>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0000309000000000000</t>
  </si>
  <si>
    <t>Национальная экономика</t>
  </si>
  <si>
    <t>00040000000000000000</t>
  </si>
  <si>
    <t>Дорожное хозяйство (дорожные фонды)</t>
  </si>
  <si>
    <t>0000409000000000000</t>
  </si>
  <si>
    <t>Жилищно-коммунальное хозяйство</t>
  </si>
  <si>
    <t>00050000000000000000</t>
  </si>
  <si>
    <t>Жилищное хозяйство</t>
  </si>
  <si>
    <t>0000501000000000000</t>
  </si>
  <si>
    <t>Коммунальное хозяйство</t>
  </si>
  <si>
    <t>0000502000000000000</t>
  </si>
  <si>
    <t>Благоустройство</t>
  </si>
  <si>
    <t>0000503000000000000</t>
  </si>
  <si>
    <t>Культура, кинематография</t>
  </si>
  <si>
    <t>00080000000000000000</t>
  </si>
  <si>
    <t>Культура</t>
  </si>
  <si>
    <t>0000801000000000000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</si>
  <si>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</si>
  <si>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00020204025100000151</t>
  </si>
  <si>
    <t xml:space="preserve">                                 Доходы бюджета  (руб.)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</si>
  <si>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</si>
  <si>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</si>
  <si>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>ДОХОДЫ ОТ ОКАЗАНИЯ ПЛАТНЫХ УСЛУГ (РАБОТ) И КОМПЕНСАЦИИ ЗАТРАТ ГОСУДАРСТВА</t>
  </si>
  <si>
    <t>00011300000000000000</t>
  </si>
  <si>
    <t>Прочие доходы от компенсации затрат бюджетов поселений</t>
  </si>
  <si>
    <t>00011302995100000130</t>
  </si>
  <si>
    <t>ШТРАФЫ САНКЦИИ ВОЗМЕЩЕНИЕ УЩЕРБА</t>
  </si>
  <si>
    <t>00011600000000000000</t>
  </si>
  <si>
    <t>Денежные взыскания (штрафы), установленные законами субъектов Российской Федерации за несоблюдение правовых актов, зачисляемых в бюджеты поселений</t>
  </si>
  <si>
    <t>00011651040020000140</t>
  </si>
  <si>
    <t>ПРОЧИЕ НЕНАЛОГОВЫЕ ДОХОДЫ</t>
  </si>
  <si>
    <t>00011700000000000000</t>
  </si>
  <si>
    <t>Прочие неналоговые доходы бюджетов поселений</t>
  </si>
  <si>
    <t>00011705050100000180</t>
  </si>
  <si>
    <t xml:space="preserve">                                 расходы бюджета                                            (руб.)</t>
  </si>
  <si>
    <t>Другие вопросы национальной экономики</t>
  </si>
  <si>
    <t>00004120000000000000</t>
  </si>
  <si>
    <t xml:space="preserve">Оценка ожидаемого исполнения бюджета Новолитовского сельского  поселения                                                Партизанского муниципального района за 2014 год </t>
  </si>
  <si>
    <t>Ожидаемое исполнение 2014 года</t>
  </si>
  <si>
    <t>НАЛОГИ НА ТОВАРЫ (РАБОТЫ,УСЛУГИ),РЕАЛИЗУЕМЫЕ НА ТЕРРИТОРИИ РОССИЙСКОЙ ФЕДЕРАЦИИ</t>
  </si>
  <si>
    <t>00010300000000000000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</si>
  <si>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</si>
  <si>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</si>
  <si>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Доходы от уплаты акцизов на моторные масла для дизельных и (или) карбюраторных (инжекторных) двигателей, подлежащих распределению между бюджетами субъектов Российской Федерации с учетом установленных дифференцированных нормативов отчислений в местные бюджеты 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</si>
  <si>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</si>
  <si>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</si>
  <si>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</si>
  <si>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</si>
  <si>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00010202260010000110</t>
  </si>
  <si>
    <t>Проект 2015 года</t>
  </si>
  <si>
    <t>% к 2014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</si>
  <si>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</si>
  <si>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0000106000000000000</t>
  </si>
  <si>
    <t>Другие вопросы в области национальной безопасности и правоохранительной деятельности</t>
  </si>
  <si>
    <t>0000314000000000000</t>
  </si>
  <si>
    <t>Физическая культура и спорт</t>
  </si>
  <si>
    <t>0001100000000000000</t>
  </si>
  <si>
    <t>Обеспечение пожарной безопасности</t>
  </si>
  <si>
    <t>0000310000000000000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</si>
</sst>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0.0"/>
    <numFmt numFmtId="177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Continuous"/>
    </xf>
    <xf numFmtId="0" fontId="0" fillId="0" borderId="0" xfId="0" applyNumberFormat="1" applyFill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left" wrapText="1" indent="2"/>
    </xf>
    <xf numFmtId="49" fontId="25" fillId="0" borderId="15" xfId="0" applyNumberFormat="1" applyFont="1" applyBorder="1" applyAlignment="1">
      <alignment horizontal="center" shrinkToFit="1"/>
    </xf>
    <xf numFmtId="49" fontId="25" fillId="0" borderId="15" xfId="0" applyNumberFormat="1" applyFont="1" applyBorder="1" applyAlignment="1">
      <alignment horizontal="center"/>
    </xf>
    <xf numFmtId="0" fontId="26" fillId="0" borderId="16" xfId="0" applyFont="1" applyBorder="1" applyAlignment="1">
      <alignment horizontal="left" wrapText="1"/>
    </xf>
    <xf numFmtId="49" fontId="26" fillId="0" borderId="17" xfId="0" applyNumberFormat="1" applyFont="1" applyBorder="1" applyAlignment="1">
      <alignment horizontal="center" wrapText="1"/>
    </xf>
    <xf numFmtId="1" fontId="26" fillId="0" borderId="12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left" wrapText="1" indent="2"/>
    </xf>
    <xf numFmtId="49" fontId="26" fillId="0" borderId="15" xfId="0" applyNumberFormat="1" applyFont="1" applyBorder="1" applyAlignment="1">
      <alignment horizontal="center" shrinkToFit="1"/>
    </xf>
    <xf numFmtId="49" fontId="26" fillId="0" borderId="15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4" fontId="26" fillId="0" borderId="18" xfId="0" applyNumberFormat="1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25" fillId="0" borderId="11" xfId="0" applyNumberFormat="1" applyFont="1" applyBorder="1" applyAlignment="1">
      <alignment horizontal="left" wrapText="1" indent="2"/>
    </xf>
    <xf numFmtId="49" fontId="25" fillId="0" borderId="11" xfId="0" applyNumberFormat="1" applyFont="1" applyBorder="1" applyAlignment="1">
      <alignment horizontal="center" shrinkToFit="1"/>
    </xf>
    <xf numFmtId="49" fontId="25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left" wrapText="1" indent="2"/>
    </xf>
    <xf numFmtId="49" fontId="25" fillId="0" borderId="12" xfId="0" applyNumberFormat="1" applyFont="1" applyBorder="1" applyAlignment="1">
      <alignment horizontal="center" shrinkToFit="1"/>
    </xf>
    <xf numFmtId="49" fontId="25" fillId="0" borderId="12" xfId="0" applyNumberFormat="1" applyFont="1" applyBorder="1" applyAlignment="1">
      <alignment horizontal="center"/>
    </xf>
    <xf numFmtId="0" fontId="25" fillId="0" borderId="12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center" shrinkToFit="1"/>
    </xf>
    <xf numFmtId="0" fontId="0" fillId="0" borderId="20" xfId="0" applyFont="1" applyBorder="1" applyAlignment="1">
      <alignment horizontal="center" shrinkToFit="1"/>
    </xf>
    <xf numFmtId="49" fontId="26" fillId="0" borderId="21" xfId="0" applyNumberFormat="1" applyFont="1" applyBorder="1" applyAlignment="1">
      <alignment horizontal="center" wrapText="1"/>
    </xf>
    <xf numFmtId="1" fontId="26" fillId="0" borderId="15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0" fontId="25" fillId="0" borderId="24" xfId="0" applyFont="1" applyBorder="1" applyAlignment="1">
      <alignment horizontal="center" wrapText="1"/>
    </xf>
    <xf numFmtId="4" fontId="25" fillId="0" borderId="22" xfId="0" applyNumberFormat="1" applyFont="1" applyBorder="1" applyAlignment="1">
      <alignment horizontal="center" shrinkToFit="1"/>
    </xf>
    <xf numFmtId="0" fontId="26" fillId="0" borderId="12" xfId="0" applyNumberFormat="1" applyFont="1" applyBorder="1" applyAlignment="1">
      <alignment horizontal="left" wrapText="1" indent="2"/>
    </xf>
    <xf numFmtId="49" fontId="26" fillId="0" borderId="12" xfId="0" applyNumberFormat="1" applyFont="1" applyBorder="1" applyAlignment="1">
      <alignment horizontal="center" shrinkToFit="1"/>
    </xf>
    <xf numFmtId="49" fontId="26" fillId="0" borderId="12" xfId="0" applyNumberFormat="1" applyFont="1" applyBorder="1" applyAlignment="1">
      <alignment horizontal="center"/>
    </xf>
    <xf numFmtId="0" fontId="0" fillId="0" borderId="25" xfId="0" applyBorder="1" applyAlignment="1">
      <alignment horizontal="center" shrinkToFit="1"/>
    </xf>
    <xf numFmtId="0" fontId="0" fillId="0" borderId="2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6" fillId="0" borderId="26" xfId="0" applyNumberFormat="1" applyFont="1" applyBorder="1" applyAlignment="1">
      <alignment horizontal="left" indent="2" shrinkToFit="1"/>
    </xf>
    <xf numFmtId="0" fontId="25" fillId="0" borderId="12" xfId="0" applyNumberFormat="1" applyFont="1" applyFill="1" applyBorder="1" applyAlignment="1">
      <alignment horizontal="left" wrapText="1" indent="2"/>
    </xf>
    <xf numFmtId="49" fontId="25" fillId="0" borderId="27" xfId="0" applyNumberFormat="1" applyFont="1" applyBorder="1" applyAlignment="1">
      <alignment horizontal="center" shrinkToFit="1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Border="1" applyAlignment="1">
      <alignment horizontal="center" shrinkToFit="1"/>
    </xf>
    <xf numFmtId="49" fontId="26" fillId="0" borderId="25" xfId="0" applyNumberFormat="1" applyFont="1" applyBorder="1" applyAlignment="1">
      <alignment horizontal="center"/>
    </xf>
    <xf numFmtId="4" fontId="26" fillId="0" borderId="27" xfId="0" applyNumberFormat="1" applyFont="1" applyBorder="1" applyAlignment="1">
      <alignment horizontal="center" shrinkToFit="1"/>
    </xf>
    <xf numFmtId="4" fontId="26" fillId="0" borderId="19" xfId="0" applyNumberFormat="1" applyFont="1" applyBorder="1" applyAlignment="1">
      <alignment horizontal="center" shrinkToFit="1"/>
    </xf>
    <xf numFmtId="176" fontId="24" fillId="0" borderId="10" xfId="0" applyNumberFormat="1" applyFont="1" applyFill="1" applyBorder="1" applyAlignment="1">
      <alignment horizontal="center"/>
    </xf>
    <xf numFmtId="4" fontId="25" fillId="0" borderId="18" xfId="0" applyNumberFormat="1" applyFont="1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4" fontId="26" fillId="0" borderId="18" xfId="0" applyNumberFormat="1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25" xfId="0" applyFont="1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4" fontId="25" fillId="0" borderId="28" xfId="0" applyNumberFormat="1" applyFont="1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49" fontId="25" fillId="0" borderId="31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49" fontId="25" fillId="0" borderId="3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3" fillId="0" borderId="0" xfId="0" applyFont="1" applyBorder="1" applyAlignment="1">
      <alignment horizontal="center"/>
    </xf>
    <xf numFmtId="0" fontId="25" fillId="0" borderId="27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77" fontId="26" fillId="0" borderId="18" xfId="0" applyNumberFormat="1" applyFont="1" applyBorder="1" applyAlignment="1">
      <alignment horizontal="center" shrinkToFit="1"/>
    </xf>
    <xf numFmtId="177" fontId="1" fillId="0" borderId="19" xfId="0" applyNumberFormat="1" applyFont="1" applyBorder="1" applyAlignment="1">
      <alignment horizontal="center" shrinkToFit="1"/>
    </xf>
    <xf numFmtId="177" fontId="1" fillId="0" borderId="25" xfId="0" applyNumberFormat="1" applyFont="1" applyBorder="1" applyAlignment="1">
      <alignment horizontal="center" shrinkToFit="1"/>
    </xf>
    <xf numFmtId="4" fontId="26" fillId="0" borderId="34" xfId="0" applyNumberFormat="1" applyFont="1" applyBorder="1" applyAlignment="1">
      <alignment horizontal="center" shrinkToFit="1"/>
    </xf>
    <xf numFmtId="0" fontId="1" fillId="0" borderId="35" xfId="0" applyFont="1" applyBorder="1" applyAlignment="1">
      <alignment horizontal="center" shrinkToFit="1"/>
    </xf>
    <xf numFmtId="0" fontId="1" fillId="0" borderId="36" xfId="0" applyFont="1" applyBorder="1" applyAlignment="1">
      <alignment horizontal="center" shrinkToFit="1"/>
    </xf>
    <xf numFmtId="49" fontId="25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25" fillId="0" borderId="3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shrinkToFit="1"/>
    </xf>
    <xf numFmtId="0" fontId="0" fillId="0" borderId="20" xfId="0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J62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24.375" style="0" customWidth="1"/>
    <col min="4" max="4" width="17.75390625" style="0" customWidth="1"/>
    <col min="5" max="5" width="0.12890625" style="0" customWidth="1"/>
    <col min="6" max="6" width="15.75390625" style="0" customWidth="1"/>
    <col min="7" max="8" width="0.74609375" style="0" customWidth="1"/>
  </cols>
  <sheetData>
    <row r="1" s="3" customFormat="1" ht="12.75"/>
    <row r="2" spans="1:8" s="4" customFormat="1" ht="42" customHeight="1">
      <c r="A2" s="81" t="s">
        <v>113</v>
      </c>
      <c r="B2" s="82"/>
      <c r="C2" s="82"/>
      <c r="D2" s="82"/>
      <c r="E2" s="82"/>
      <c r="F2" s="82"/>
      <c r="G2" s="5"/>
      <c r="H2" s="6"/>
    </row>
    <row r="3" spans="1:8" ht="17.25" customHeight="1">
      <c r="A3" s="83" t="s">
        <v>95</v>
      </c>
      <c r="B3" s="83"/>
      <c r="C3" s="83"/>
      <c r="D3" s="83"/>
      <c r="E3" s="83"/>
      <c r="F3" s="83"/>
      <c r="G3" s="8"/>
      <c r="H3" s="8"/>
    </row>
    <row r="4" spans="1:8" ht="3" customHeight="1">
      <c r="A4" s="12"/>
      <c r="B4" s="12"/>
      <c r="C4" s="13"/>
      <c r="D4" s="14"/>
      <c r="E4" s="14"/>
      <c r="F4" s="14"/>
      <c r="G4" s="1"/>
      <c r="H4" s="1"/>
    </row>
    <row r="5" spans="1:6" ht="13.5" customHeight="1">
      <c r="A5" s="84" t="s">
        <v>0</v>
      </c>
      <c r="B5" s="84" t="s">
        <v>1</v>
      </c>
      <c r="C5" s="15" t="s">
        <v>3</v>
      </c>
      <c r="D5" s="95" t="s">
        <v>114</v>
      </c>
      <c r="E5" s="96"/>
      <c r="F5" s="97"/>
    </row>
    <row r="6" spans="1:6" ht="9.75" customHeight="1">
      <c r="A6" s="85"/>
      <c r="B6" s="87"/>
      <c r="C6" s="15" t="s">
        <v>4</v>
      </c>
      <c r="D6" s="98"/>
      <c r="E6" s="99"/>
      <c r="F6" s="100"/>
    </row>
    <row r="7" spans="1:6" ht="9.75" customHeight="1">
      <c r="A7" s="86"/>
      <c r="B7" s="88"/>
      <c r="C7" s="15" t="s">
        <v>2</v>
      </c>
      <c r="D7" s="101"/>
      <c r="E7" s="102"/>
      <c r="F7" s="103"/>
    </row>
    <row r="8" spans="1:6" ht="9.75" customHeight="1" thickBot="1">
      <c r="A8" s="16">
        <v>1</v>
      </c>
      <c r="B8" s="17">
        <v>2</v>
      </c>
      <c r="C8" s="17">
        <v>3</v>
      </c>
      <c r="D8" s="78"/>
      <c r="E8" s="79"/>
      <c r="F8" s="80"/>
    </row>
    <row r="9" spans="1:10" s="2" customFormat="1" ht="12.75">
      <c r="A9" s="21" t="s">
        <v>5</v>
      </c>
      <c r="B9" s="22" t="s">
        <v>6</v>
      </c>
      <c r="C9" s="23" t="s">
        <v>7</v>
      </c>
      <c r="D9" s="92">
        <f>D10+D43</f>
        <v>28619927</v>
      </c>
      <c r="E9" s="93"/>
      <c r="F9" s="94"/>
      <c r="G9" s="9"/>
      <c r="H9" s="9"/>
      <c r="I9" s="9"/>
      <c r="J9" s="9"/>
    </row>
    <row r="10" spans="1:10" s="11" customFormat="1" ht="21.75">
      <c r="A10" s="24" t="s">
        <v>29</v>
      </c>
      <c r="B10" s="25" t="s">
        <v>6</v>
      </c>
      <c r="C10" s="26" t="s">
        <v>8</v>
      </c>
      <c r="D10" s="70">
        <f>D11+D13+D18+D20+D28+D30+D35+D37+D39+D41</f>
        <v>8382880</v>
      </c>
      <c r="E10" s="71"/>
      <c r="F10" s="74"/>
      <c r="G10" s="10"/>
      <c r="H10" s="10"/>
      <c r="I10" s="10"/>
      <c r="J10" s="10"/>
    </row>
    <row r="11" spans="1:10" s="11" customFormat="1" ht="21.75">
      <c r="A11" s="24" t="s">
        <v>30</v>
      </c>
      <c r="B11" s="25" t="s">
        <v>6</v>
      </c>
      <c r="C11" s="26" t="s">
        <v>9</v>
      </c>
      <c r="D11" s="70">
        <v>4426600</v>
      </c>
      <c r="E11" s="71"/>
      <c r="F11" s="74"/>
      <c r="G11" s="10"/>
      <c r="H11" s="10"/>
      <c r="I11" s="10"/>
      <c r="J11" s="10"/>
    </row>
    <row r="12" spans="1:10" s="11" customFormat="1" ht="12.75">
      <c r="A12" s="18" t="s">
        <v>31</v>
      </c>
      <c r="B12" s="19" t="s">
        <v>6</v>
      </c>
      <c r="C12" s="20" t="s">
        <v>10</v>
      </c>
      <c r="D12" s="67">
        <v>4426600</v>
      </c>
      <c r="E12" s="68"/>
      <c r="F12" s="69"/>
      <c r="G12" s="10"/>
      <c r="H12" s="10"/>
      <c r="I12" s="10"/>
      <c r="J12" s="10"/>
    </row>
    <row r="13" spans="1:10" s="11" customFormat="1" ht="42.75">
      <c r="A13" s="24" t="s">
        <v>115</v>
      </c>
      <c r="B13" s="25" t="s">
        <v>6</v>
      </c>
      <c r="C13" s="26" t="s">
        <v>116</v>
      </c>
      <c r="D13" s="70">
        <v>844280</v>
      </c>
      <c r="E13" s="71"/>
      <c r="F13" s="74"/>
      <c r="G13" s="10"/>
      <c r="H13" s="10"/>
      <c r="I13" s="10"/>
      <c r="J13" s="10"/>
    </row>
    <row r="14" spans="1:10" s="11" customFormat="1" ht="90">
      <c r="A14" s="18" t="s">
        <v>117</v>
      </c>
      <c r="B14" s="19" t="s">
        <v>6</v>
      </c>
      <c r="C14" s="20" t="s">
        <v>118</v>
      </c>
      <c r="D14" s="67">
        <v>321480</v>
      </c>
      <c r="E14" s="68"/>
      <c r="F14" s="69"/>
      <c r="G14" s="10"/>
      <c r="H14" s="10"/>
      <c r="I14" s="10"/>
      <c r="J14" s="10"/>
    </row>
    <row r="15" spans="1:10" s="11" customFormat="1" ht="101.25">
      <c r="A15" s="18" t="s">
        <v>119</v>
      </c>
      <c r="B15" s="19"/>
      <c r="C15" s="20" t="s">
        <v>120</v>
      </c>
      <c r="D15" s="67">
        <v>7000</v>
      </c>
      <c r="E15" s="68"/>
      <c r="F15" s="69"/>
      <c r="G15" s="10"/>
      <c r="H15" s="10"/>
      <c r="I15" s="10"/>
      <c r="J15" s="10"/>
    </row>
    <row r="16" spans="1:10" s="11" customFormat="1" ht="90">
      <c r="A16" s="18" t="s">
        <v>121</v>
      </c>
      <c r="B16" s="19"/>
      <c r="C16" s="20" t="s">
        <v>122</v>
      </c>
      <c r="D16" s="67">
        <v>535100</v>
      </c>
      <c r="E16" s="68"/>
      <c r="F16" s="69"/>
      <c r="G16" s="10"/>
      <c r="H16" s="10"/>
      <c r="I16" s="10"/>
      <c r="J16" s="10"/>
    </row>
    <row r="17" spans="1:10" s="11" customFormat="1" ht="90">
      <c r="A17" s="18" t="s">
        <v>123</v>
      </c>
      <c r="B17" s="19"/>
      <c r="C17" s="20" t="s">
        <v>124</v>
      </c>
      <c r="D17" s="67">
        <v>-19300</v>
      </c>
      <c r="E17" s="68"/>
      <c r="F17" s="69"/>
      <c r="G17" s="10"/>
      <c r="H17" s="10"/>
      <c r="I17" s="10"/>
      <c r="J17" s="10"/>
    </row>
    <row r="18" spans="1:10" s="11" customFormat="1" ht="21.75">
      <c r="A18" s="24" t="s">
        <v>32</v>
      </c>
      <c r="B18" s="25" t="s">
        <v>6</v>
      </c>
      <c r="C18" s="26" t="s">
        <v>11</v>
      </c>
      <c r="D18" s="70">
        <v>260000</v>
      </c>
      <c r="E18" s="71"/>
      <c r="F18" s="74"/>
      <c r="G18" s="10"/>
      <c r="H18" s="10"/>
      <c r="I18" s="10"/>
      <c r="J18" s="10"/>
    </row>
    <row r="19" spans="1:10" s="11" customFormat="1" ht="22.5">
      <c r="A19" s="18" t="s">
        <v>33</v>
      </c>
      <c r="B19" s="19" t="s">
        <v>6</v>
      </c>
      <c r="C19" s="20" t="s">
        <v>12</v>
      </c>
      <c r="D19" s="67">
        <v>260000</v>
      </c>
      <c r="E19" s="68"/>
      <c r="F19" s="69"/>
      <c r="G19" s="10"/>
      <c r="H19" s="10"/>
      <c r="I19" s="10"/>
      <c r="J19" s="10"/>
    </row>
    <row r="20" spans="1:10" s="11" customFormat="1" ht="12.75">
      <c r="A20" s="24" t="s">
        <v>34</v>
      </c>
      <c r="B20" s="25" t="s">
        <v>6</v>
      </c>
      <c r="C20" s="26" t="s">
        <v>13</v>
      </c>
      <c r="D20" s="70">
        <v>1006000</v>
      </c>
      <c r="E20" s="71"/>
      <c r="F20" s="74"/>
      <c r="G20" s="10"/>
      <c r="H20" s="10"/>
      <c r="I20" s="10"/>
      <c r="J20" s="10"/>
    </row>
    <row r="21" spans="1:10" s="11" customFormat="1" ht="22.5">
      <c r="A21" s="18" t="s">
        <v>35</v>
      </c>
      <c r="B21" s="19" t="s">
        <v>6</v>
      </c>
      <c r="C21" s="20" t="s">
        <v>14</v>
      </c>
      <c r="D21" s="67">
        <v>196000</v>
      </c>
      <c r="E21" s="68"/>
      <c r="F21" s="69"/>
      <c r="G21" s="10"/>
      <c r="H21" s="10"/>
      <c r="I21" s="10"/>
      <c r="J21" s="10"/>
    </row>
    <row r="22" spans="1:10" s="11" customFormat="1" ht="56.25">
      <c r="A22" s="18" t="s">
        <v>36</v>
      </c>
      <c r="B22" s="19" t="s">
        <v>6</v>
      </c>
      <c r="C22" s="20" t="s">
        <v>15</v>
      </c>
      <c r="D22" s="67">
        <v>196000</v>
      </c>
      <c r="E22" s="68"/>
      <c r="F22" s="69"/>
      <c r="G22" s="10"/>
      <c r="H22" s="10"/>
      <c r="I22" s="10"/>
      <c r="J22" s="10"/>
    </row>
    <row r="23" spans="1:10" s="11" customFormat="1" ht="12.75">
      <c r="A23" s="18" t="s">
        <v>37</v>
      </c>
      <c r="B23" s="19" t="s">
        <v>6</v>
      </c>
      <c r="C23" s="20" t="s">
        <v>16</v>
      </c>
      <c r="D23" s="67">
        <v>810000</v>
      </c>
      <c r="E23" s="68"/>
      <c r="F23" s="69"/>
      <c r="G23" s="10"/>
      <c r="H23" s="10"/>
      <c r="I23" s="10"/>
      <c r="J23" s="10"/>
    </row>
    <row r="24" spans="1:10" s="11" customFormat="1" ht="56.25">
      <c r="A24" s="18" t="s">
        <v>38</v>
      </c>
      <c r="B24" s="19" t="s">
        <v>6</v>
      </c>
      <c r="C24" s="20" t="s">
        <v>17</v>
      </c>
      <c r="D24" s="67">
        <v>160000</v>
      </c>
      <c r="E24" s="68"/>
      <c r="F24" s="69"/>
      <c r="G24" s="10"/>
      <c r="H24" s="10"/>
      <c r="I24" s="10"/>
      <c r="J24" s="10"/>
    </row>
    <row r="25" spans="1:10" s="11" customFormat="1" ht="90">
      <c r="A25" s="18" t="s">
        <v>39</v>
      </c>
      <c r="B25" s="19" t="s">
        <v>6</v>
      </c>
      <c r="C25" s="20" t="s">
        <v>18</v>
      </c>
      <c r="D25" s="67">
        <v>160000</v>
      </c>
      <c r="E25" s="68"/>
      <c r="F25" s="69"/>
      <c r="G25" s="10"/>
      <c r="H25" s="10"/>
      <c r="I25" s="10"/>
      <c r="J25" s="10"/>
    </row>
    <row r="26" spans="1:10" s="11" customFormat="1" ht="56.25">
      <c r="A26" s="18" t="s">
        <v>40</v>
      </c>
      <c r="B26" s="19" t="s">
        <v>6</v>
      </c>
      <c r="C26" s="20" t="s">
        <v>19</v>
      </c>
      <c r="D26" s="67">
        <v>650000</v>
      </c>
      <c r="E26" s="68"/>
      <c r="F26" s="69"/>
      <c r="G26" s="10"/>
      <c r="H26" s="10"/>
      <c r="I26" s="10"/>
      <c r="J26" s="10"/>
    </row>
    <row r="27" spans="1:10" s="11" customFormat="1" ht="90">
      <c r="A27" s="18" t="s">
        <v>41</v>
      </c>
      <c r="B27" s="19" t="s">
        <v>6</v>
      </c>
      <c r="C27" s="20" t="s">
        <v>20</v>
      </c>
      <c r="D27" s="67">
        <v>650000</v>
      </c>
      <c r="E27" s="68"/>
      <c r="F27" s="69"/>
      <c r="G27" s="10"/>
      <c r="H27" s="10"/>
      <c r="I27" s="10"/>
      <c r="J27" s="10"/>
    </row>
    <row r="28" spans="1:10" s="11" customFormat="1" ht="21.75">
      <c r="A28" s="24" t="s">
        <v>42</v>
      </c>
      <c r="B28" s="25" t="s">
        <v>6</v>
      </c>
      <c r="C28" s="26" t="s">
        <v>21</v>
      </c>
      <c r="D28" s="70">
        <v>30000</v>
      </c>
      <c r="E28" s="71"/>
      <c r="F28" s="74"/>
      <c r="G28" s="10"/>
      <c r="H28" s="10"/>
      <c r="I28" s="10"/>
      <c r="J28" s="10"/>
    </row>
    <row r="29" spans="1:10" s="11" customFormat="1" ht="67.5">
      <c r="A29" s="18" t="s">
        <v>43</v>
      </c>
      <c r="B29" s="19" t="s">
        <v>6</v>
      </c>
      <c r="C29" s="20" t="s">
        <v>22</v>
      </c>
      <c r="D29" s="67">
        <v>30000</v>
      </c>
      <c r="E29" s="68"/>
      <c r="F29" s="69"/>
      <c r="G29" s="10"/>
      <c r="H29" s="10"/>
      <c r="I29" s="10"/>
      <c r="J29" s="10"/>
    </row>
    <row r="30" spans="1:10" s="11" customFormat="1" ht="74.25">
      <c r="A30" s="24" t="s">
        <v>44</v>
      </c>
      <c r="B30" s="25" t="s">
        <v>6</v>
      </c>
      <c r="C30" s="26" t="s">
        <v>23</v>
      </c>
      <c r="D30" s="70">
        <v>1560000</v>
      </c>
      <c r="E30" s="71"/>
      <c r="F30" s="74"/>
      <c r="G30" s="10"/>
      <c r="H30" s="10"/>
      <c r="I30" s="10"/>
      <c r="J30" s="10"/>
    </row>
    <row r="31" spans="1:10" s="11" customFormat="1" ht="123.75">
      <c r="A31" s="18" t="s">
        <v>45</v>
      </c>
      <c r="B31" s="19" t="s">
        <v>6</v>
      </c>
      <c r="C31" s="20" t="s">
        <v>24</v>
      </c>
      <c r="D31" s="67">
        <v>1560000</v>
      </c>
      <c r="E31" s="68"/>
      <c r="F31" s="69"/>
      <c r="G31" s="10"/>
      <c r="H31" s="10"/>
      <c r="I31" s="10"/>
      <c r="J31" s="10"/>
    </row>
    <row r="32" spans="1:10" s="11" customFormat="1" ht="90">
      <c r="A32" s="18" t="s">
        <v>46</v>
      </c>
      <c r="B32" s="19" t="s">
        <v>6</v>
      </c>
      <c r="C32" s="20" t="s">
        <v>25</v>
      </c>
      <c r="D32" s="67">
        <v>400000</v>
      </c>
      <c r="E32" s="68"/>
      <c r="F32" s="69"/>
      <c r="G32" s="10"/>
      <c r="H32" s="10"/>
      <c r="I32" s="10"/>
      <c r="J32" s="10"/>
    </row>
    <row r="33" spans="1:10" s="11" customFormat="1" ht="112.5">
      <c r="A33" s="18" t="s">
        <v>47</v>
      </c>
      <c r="B33" s="19" t="s">
        <v>6</v>
      </c>
      <c r="C33" s="20" t="s">
        <v>26</v>
      </c>
      <c r="D33" s="67">
        <v>400000</v>
      </c>
      <c r="E33" s="68"/>
      <c r="F33" s="69"/>
      <c r="G33" s="10"/>
      <c r="H33" s="10"/>
      <c r="I33" s="10"/>
      <c r="J33" s="10"/>
    </row>
    <row r="34" spans="1:10" s="11" customFormat="1" ht="78.75">
      <c r="A34" s="18" t="s">
        <v>96</v>
      </c>
      <c r="B34" s="19" t="s">
        <v>6</v>
      </c>
      <c r="C34" s="20" t="s">
        <v>97</v>
      </c>
      <c r="D34" s="67">
        <v>1160000</v>
      </c>
      <c r="E34" s="68"/>
      <c r="F34" s="69"/>
      <c r="G34" s="10"/>
      <c r="H34" s="10"/>
      <c r="I34" s="10"/>
      <c r="J34" s="10"/>
    </row>
    <row r="35" spans="1:10" s="11" customFormat="1" ht="32.25">
      <c r="A35" s="24" t="s">
        <v>48</v>
      </c>
      <c r="B35" s="25" t="s">
        <v>6</v>
      </c>
      <c r="C35" s="26" t="s">
        <v>27</v>
      </c>
      <c r="D35" s="70">
        <v>230000</v>
      </c>
      <c r="E35" s="71"/>
      <c r="F35" s="74"/>
      <c r="G35" s="10"/>
      <c r="H35" s="10"/>
      <c r="I35" s="10"/>
      <c r="J35" s="10"/>
    </row>
    <row r="36" spans="1:10" s="11" customFormat="1" ht="67.5">
      <c r="A36" s="33" t="s">
        <v>49</v>
      </c>
      <c r="B36" s="34" t="s">
        <v>6</v>
      </c>
      <c r="C36" s="35" t="s">
        <v>28</v>
      </c>
      <c r="D36" s="75">
        <v>230000</v>
      </c>
      <c r="E36" s="76"/>
      <c r="F36" s="77"/>
      <c r="G36" s="10"/>
      <c r="H36" s="10"/>
      <c r="I36" s="10"/>
      <c r="J36" s="10"/>
    </row>
    <row r="37" spans="1:10" s="11" customFormat="1" ht="42.75">
      <c r="A37" s="49" t="s">
        <v>98</v>
      </c>
      <c r="B37" s="37"/>
      <c r="C37" s="51" t="s">
        <v>99</v>
      </c>
      <c r="D37" s="70">
        <v>15000</v>
      </c>
      <c r="E37" s="71"/>
      <c r="F37" s="72"/>
      <c r="G37" s="10"/>
      <c r="H37" s="10"/>
      <c r="I37" s="10"/>
      <c r="J37" s="10"/>
    </row>
    <row r="38" spans="1:10" s="11" customFormat="1" ht="22.5">
      <c r="A38" s="36" t="s">
        <v>100</v>
      </c>
      <c r="B38" s="37" t="s">
        <v>6</v>
      </c>
      <c r="C38" s="38" t="s">
        <v>101</v>
      </c>
      <c r="D38" s="67">
        <v>15000</v>
      </c>
      <c r="E38" s="68"/>
      <c r="F38" s="73"/>
      <c r="G38" s="10"/>
      <c r="H38" s="10"/>
      <c r="I38" s="10"/>
      <c r="J38" s="10"/>
    </row>
    <row r="39" spans="1:10" s="11" customFormat="1" ht="21.75">
      <c r="A39" s="49" t="s">
        <v>102</v>
      </c>
      <c r="B39" s="37" t="s">
        <v>6</v>
      </c>
      <c r="C39" s="51" t="s">
        <v>103</v>
      </c>
      <c r="D39" s="70">
        <v>1000</v>
      </c>
      <c r="E39" s="71"/>
      <c r="F39" s="72"/>
      <c r="G39" s="10"/>
      <c r="H39" s="10"/>
      <c r="I39" s="10"/>
      <c r="J39" s="10"/>
    </row>
    <row r="40" spans="1:10" s="11" customFormat="1" ht="56.25">
      <c r="A40" s="36" t="s">
        <v>104</v>
      </c>
      <c r="B40" s="37" t="s">
        <v>6</v>
      </c>
      <c r="C40" s="38" t="s">
        <v>105</v>
      </c>
      <c r="D40" s="67">
        <v>1000</v>
      </c>
      <c r="E40" s="68"/>
      <c r="F40" s="73"/>
      <c r="G40" s="10"/>
      <c r="H40" s="10"/>
      <c r="I40" s="10"/>
      <c r="J40" s="10"/>
    </row>
    <row r="41" spans="1:10" s="11" customFormat="1" ht="21.75">
      <c r="A41" s="49" t="s">
        <v>106</v>
      </c>
      <c r="B41" s="37" t="s">
        <v>6</v>
      </c>
      <c r="C41" s="51" t="s">
        <v>107</v>
      </c>
      <c r="D41" s="70">
        <v>10000</v>
      </c>
      <c r="E41" s="71"/>
      <c r="F41" s="72"/>
      <c r="G41" s="10"/>
      <c r="H41" s="10"/>
      <c r="I41" s="10"/>
      <c r="J41" s="10"/>
    </row>
    <row r="42" spans="1:10" s="11" customFormat="1" ht="22.5">
      <c r="A42" s="36" t="s">
        <v>108</v>
      </c>
      <c r="B42" s="37" t="s">
        <v>6</v>
      </c>
      <c r="C42" s="38" t="s">
        <v>109</v>
      </c>
      <c r="D42" s="67">
        <v>10000</v>
      </c>
      <c r="E42" s="68"/>
      <c r="F42" s="73"/>
      <c r="G42" s="10"/>
      <c r="H42" s="10"/>
      <c r="I42" s="10"/>
      <c r="J42" s="10"/>
    </row>
    <row r="43" spans="1:10" s="11" customFormat="1" ht="21.75">
      <c r="A43" s="49" t="s">
        <v>50</v>
      </c>
      <c r="B43" s="50" t="s">
        <v>6</v>
      </c>
      <c r="C43" s="51" t="s">
        <v>51</v>
      </c>
      <c r="D43" s="89">
        <v>20237047</v>
      </c>
      <c r="E43" s="90"/>
      <c r="F43" s="91"/>
      <c r="G43" s="10"/>
      <c r="H43" s="10"/>
      <c r="I43" s="10"/>
      <c r="J43" s="10"/>
    </row>
    <row r="44" spans="1:10" s="11" customFormat="1" ht="33.75">
      <c r="A44" s="36" t="s">
        <v>52</v>
      </c>
      <c r="B44" s="37" t="s">
        <v>55</v>
      </c>
      <c r="C44" s="38" t="s">
        <v>53</v>
      </c>
      <c r="D44" s="67">
        <v>4804000</v>
      </c>
      <c r="E44" s="68"/>
      <c r="F44" s="73"/>
      <c r="G44" s="10"/>
      <c r="H44" s="10"/>
      <c r="I44" s="10"/>
      <c r="J44" s="10"/>
    </row>
    <row r="45" spans="1:10" s="11" customFormat="1" ht="12.75">
      <c r="A45" s="39" t="s">
        <v>54</v>
      </c>
      <c r="B45" s="37" t="s">
        <v>55</v>
      </c>
      <c r="C45" s="38" t="s">
        <v>57</v>
      </c>
      <c r="D45" s="67">
        <v>5022120</v>
      </c>
      <c r="E45" s="68"/>
      <c r="F45" s="73"/>
      <c r="G45" s="10"/>
      <c r="H45" s="10"/>
      <c r="I45" s="10"/>
      <c r="J45" s="10"/>
    </row>
    <row r="46" spans="1:10" s="11" customFormat="1" ht="46.5" customHeight="1">
      <c r="A46" s="36" t="s">
        <v>58</v>
      </c>
      <c r="B46" s="37" t="s">
        <v>55</v>
      </c>
      <c r="C46" s="38" t="s">
        <v>59</v>
      </c>
      <c r="D46" s="67">
        <v>197560</v>
      </c>
      <c r="E46" s="68"/>
      <c r="F46" s="73"/>
      <c r="G46" s="10"/>
      <c r="H46" s="10"/>
      <c r="I46" s="10"/>
      <c r="J46" s="10"/>
    </row>
    <row r="47" spans="1:10" s="11" customFormat="1" ht="55.5" customHeight="1">
      <c r="A47" s="36" t="s">
        <v>93</v>
      </c>
      <c r="B47" s="37"/>
      <c r="C47" s="38" t="s">
        <v>94</v>
      </c>
      <c r="D47" s="67"/>
      <c r="E47" s="68"/>
      <c r="F47" s="73"/>
      <c r="G47" s="10"/>
      <c r="H47" s="10"/>
      <c r="I47" s="10"/>
      <c r="J47" s="10"/>
    </row>
    <row r="48" spans="1:10" s="11" customFormat="1" ht="22.5" customHeight="1">
      <c r="A48" s="36" t="s">
        <v>60</v>
      </c>
      <c r="B48" s="37" t="s">
        <v>56</v>
      </c>
      <c r="C48" s="38" t="s">
        <v>61</v>
      </c>
      <c r="D48" s="67">
        <v>10213367</v>
      </c>
      <c r="E48" s="68"/>
      <c r="F48" s="73"/>
      <c r="G48" s="10"/>
      <c r="H48" s="10"/>
      <c r="I48" s="10"/>
      <c r="J48" s="10"/>
    </row>
    <row r="49" spans="1:4" s="11" customFormat="1" ht="12.75">
      <c r="A49" s="10"/>
      <c r="B49" s="10"/>
      <c r="C49" s="10"/>
      <c r="D49" s="10"/>
    </row>
    <row r="50" spans="1:4" s="11" customFormat="1" ht="12.75">
      <c r="A50" s="10"/>
      <c r="B50" s="10"/>
      <c r="C50" s="10"/>
      <c r="D50" s="10"/>
    </row>
    <row r="51" spans="1:4" s="11" customFormat="1" ht="12.75">
      <c r="A51" s="10"/>
      <c r="B51" s="10"/>
      <c r="C51" s="10"/>
      <c r="D51" s="10"/>
    </row>
    <row r="52" spans="1:4" s="11" customFormat="1" ht="12.75">
      <c r="A52" s="10"/>
      <c r="B52" s="10"/>
      <c r="C52" s="10"/>
      <c r="D52" s="10"/>
    </row>
    <row r="53" spans="1:4" s="11" customFormat="1" ht="12.75">
      <c r="A53" s="10"/>
      <c r="B53" s="10"/>
      <c r="C53" s="10"/>
      <c r="D53" s="10"/>
    </row>
    <row r="54" spans="1:4" s="11" customFormat="1" ht="12.75">
      <c r="A54" s="10"/>
      <c r="B54" s="10"/>
      <c r="C54" s="10"/>
      <c r="D54" s="10"/>
    </row>
    <row r="55" spans="1:10" s="11" customFormat="1" ht="12.75">
      <c r="A55"/>
      <c r="B55"/>
      <c r="C55"/>
      <c r="D55"/>
      <c r="E55"/>
      <c r="F55"/>
      <c r="G55" s="10"/>
      <c r="H55" s="10"/>
      <c r="I55" s="10"/>
      <c r="J55" s="10"/>
    </row>
    <row r="56" spans="1:10" s="11" customFormat="1" ht="12.75">
      <c r="A56"/>
      <c r="B56"/>
      <c r="C56"/>
      <c r="D56"/>
      <c r="E56"/>
      <c r="F56"/>
      <c r="G56" s="10"/>
      <c r="H56" s="10"/>
      <c r="I56" s="10"/>
      <c r="J56" s="10"/>
    </row>
    <row r="57" spans="1:10" s="11" customFormat="1" ht="12.75">
      <c r="A57"/>
      <c r="B57"/>
      <c r="C57"/>
      <c r="D57"/>
      <c r="E57"/>
      <c r="F57"/>
      <c r="G57" s="10"/>
      <c r="H57" s="10"/>
      <c r="I57" s="10"/>
      <c r="J57" s="10"/>
    </row>
    <row r="58" spans="1:10" s="11" customFormat="1" ht="12.75">
      <c r="A58"/>
      <c r="B58"/>
      <c r="C58"/>
      <c r="D58"/>
      <c r="E58"/>
      <c r="F58"/>
      <c r="G58" s="10"/>
      <c r="H58" s="10"/>
      <c r="I58" s="10"/>
      <c r="J58" s="10"/>
    </row>
    <row r="59" spans="1:10" s="11" customFormat="1" ht="12.75">
      <c r="A59"/>
      <c r="B59"/>
      <c r="C59"/>
      <c r="D59"/>
      <c r="E59"/>
      <c r="F59"/>
      <c r="G59" s="10"/>
      <c r="H59" s="10"/>
      <c r="I59" s="10"/>
      <c r="J59" s="10"/>
    </row>
    <row r="60" spans="1:10" s="11" customFormat="1" ht="12.75">
      <c r="A60"/>
      <c r="B60"/>
      <c r="C60"/>
      <c r="D60"/>
      <c r="E60"/>
      <c r="F60"/>
      <c r="G60" s="10"/>
      <c r="H60" s="10"/>
      <c r="I60" s="10"/>
      <c r="J60" s="10"/>
    </row>
    <row r="61" spans="1:10" s="11" customFormat="1" ht="12.75">
      <c r="A61"/>
      <c r="B61"/>
      <c r="C61"/>
      <c r="D61"/>
      <c r="E61"/>
      <c r="F61"/>
      <c r="G61" s="10"/>
      <c r="H61" s="10"/>
      <c r="I61" s="10"/>
      <c r="J61" s="10"/>
    </row>
    <row r="62" spans="1:8" s="3" customFormat="1" ht="12.75">
      <c r="A62"/>
      <c r="B62"/>
      <c r="C62"/>
      <c r="D62"/>
      <c r="E62"/>
      <c r="F62"/>
      <c r="H62" s="7"/>
    </row>
  </sheetData>
  <sheetProtection/>
  <mergeCells count="46">
    <mergeCell ref="D38:F38"/>
    <mergeCell ref="D39:F39"/>
    <mergeCell ref="D40:F40"/>
    <mergeCell ref="D41:F41"/>
    <mergeCell ref="D47:F47"/>
    <mergeCell ref="D45:F45"/>
    <mergeCell ref="D46:F46"/>
    <mergeCell ref="D48:F48"/>
    <mergeCell ref="A2:F2"/>
    <mergeCell ref="A3:F3"/>
    <mergeCell ref="A5:A7"/>
    <mergeCell ref="B5:B7"/>
    <mergeCell ref="D43:F43"/>
    <mergeCell ref="D44:F44"/>
    <mergeCell ref="D9:F9"/>
    <mergeCell ref="D10:F10"/>
    <mergeCell ref="D5:F7"/>
    <mergeCell ref="D8:F8"/>
    <mergeCell ref="D11:F11"/>
    <mergeCell ref="D12:F12"/>
    <mergeCell ref="D18:F18"/>
    <mergeCell ref="D19:F19"/>
    <mergeCell ref="D20:F20"/>
    <mergeCell ref="D13:F13"/>
    <mergeCell ref="D14:F14"/>
    <mergeCell ref="D15:F15"/>
    <mergeCell ref="D16:F16"/>
    <mergeCell ref="D32:F32"/>
    <mergeCell ref="D33:F33"/>
    <mergeCell ref="D34:F34"/>
    <mergeCell ref="D21:F21"/>
    <mergeCell ref="D22:F22"/>
    <mergeCell ref="D23:F23"/>
    <mergeCell ref="D24:F24"/>
    <mergeCell ref="D25:F25"/>
    <mergeCell ref="D26:F26"/>
    <mergeCell ref="D17:F17"/>
    <mergeCell ref="D37:F37"/>
    <mergeCell ref="D42:F42"/>
    <mergeCell ref="D27:F27"/>
    <mergeCell ref="D28:F28"/>
    <mergeCell ref="D29:F29"/>
    <mergeCell ref="D35:F35"/>
    <mergeCell ref="D36:F36"/>
    <mergeCell ref="D30:F30"/>
    <mergeCell ref="D31:F31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M71"/>
  <sheetViews>
    <sheetView zoomScalePageLayoutView="0" workbookViewId="0" topLeftCell="A1">
      <selection activeCell="G49" sqref="G49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24.375" style="0" customWidth="1"/>
    <col min="4" max="4" width="17.875" style="0" customWidth="1"/>
    <col min="5" max="5" width="0.12890625" style="0" customWidth="1"/>
    <col min="6" max="6" width="24.375" style="0" hidden="1" customWidth="1"/>
    <col min="7" max="7" width="17.75390625" style="0" customWidth="1"/>
    <col min="8" max="8" width="0.12890625" style="0" customWidth="1"/>
    <col min="9" max="9" width="1.25" style="0" customWidth="1"/>
    <col min="10" max="11" width="0.74609375" style="0" customWidth="1"/>
  </cols>
  <sheetData>
    <row r="1" s="3" customFormat="1" ht="12.75"/>
    <row r="2" spans="1:11" s="4" customFormat="1" ht="42" customHeight="1">
      <c r="A2" s="81" t="s">
        <v>113</v>
      </c>
      <c r="B2" s="82"/>
      <c r="C2" s="82"/>
      <c r="D2" s="82"/>
      <c r="E2" s="82"/>
      <c r="F2" s="82"/>
      <c r="G2" s="82"/>
      <c r="H2" s="82"/>
      <c r="I2" s="82"/>
      <c r="J2" s="5"/>
      <c r="K2" s="6"/>
    </row>
    <row r="3" spans="1:11" ht="17.25" customHeight="1">
      <c r="A3" s="83" t="s">
        <v>110</v>
      </c>
      <c r="B3" s="83"/>
      <c r="C3" s="83"/>
      <c r="D3" s="83"/>
      <c r="E3" s="83"/>
      <c r="F3" s="83"/>
      <c r="G3" s="83"/>
      <c r="H3" s="83"/>
      <c r="I3" s="83"/>
      <c r="J3" s="8"/>
      <c r="K3" s="8"/>
    </row>
    <row r="4" spans="1:11" ht="3" customHeight="1">
      <c r="A4" s="12"/>
      <c r="B4" s="12"/>
      <c r="C4" s="13"/>
      <c r="D4" s="13"/>
      <c r="E4" s="13"/>
      <c r="F4" s="13"/>
      <c r="G4" s="14"/>
      <c r="H4" s="14"/>
      <c r="I4" s="14"/>
      <c r="J4" s="1"/>
      <c r="K4" s="1"/>
    </row>
    <row r="5" spans="1:9" ht="13.5" customHeight="1">
      <c r="A5" s="84" t="s">
        <v>0</v>
      </c>
      <c r="B5" s="84" t="s">
        <v>1</v>
      </c>
      <c r="C5" s="15" t="s">
        <v>3</v>
      </c>
      <c r="D5" s="95" t="s">
        <v>114</v>
      </c>
      <c r="E5" s="96"/>
      <c r="F5" s="97"/>
      <c r="G5" s="95" t="s">
        <v>125</v>
      </c>
      <c r="H5" s="96"/>
      <c r="I5" s="97"/>
    </row>
    <row r="6" spans="1:9" ht="9.75" customHeight="1">
      <c r="A6" s="85"/>
      <c r="B6" s="87"/>
      <c r="C6" s="15" t="s">
        <v>4</v>
      </c>
      <c r="D6" s="98"/>
      <c r="E6" s="99"/>
      <c r="F6" s="100"/>
      <c r="G6" s="98"/>
      <c r="H6" s="99"/>
      <c r="I6" s="100"/>
    </row>
    <row r="7" spans="1:9" ht="9.75" customHeight="1">
      <c r="A7" s="86"/>
      <c r="B7" s="88"/>
      <c r="C7" s="15" t="s">
        <v>2</v>
      </c>
      <c r="D7" s="101"/>
      <c r="E7" s="102"/>
      <c r="F7" s="103"/>
      <c r="G7" s="101"/>
      <c r="H7" s="102"/>
      <c r="I7" s="103"/>
    </row>
    <row r="8" spans="1:9" ht="9.75" customHeight="1" thickBot="1">
      <c r="A8" s="16">
        <v>1</v>
      </c>
      <c r="B8" s="17">
        <v>2</v>
      </c>
      <c r="C8" s="17">
        <v>3</v>
      </c>
      <c r="D8" s="78"/>
      <c r="E8" s="79"/>
      <c r="F8" s="80"/>
      <c r="G8" s="78"/>
      <c r="H8" s="79"/>
      <c r="I8" s="80"/>
    </row>
    <row r="9" spans="1:13" s="2" customFormat="1" ht="12.75">
      <c r="A9" s="21" t="s">
        <v>62</v>
      </c>
      <c r="B9" s="22" t="s">
        <v>6</v>
      </c>
      <c r="C9" s="23" t="s">
        <v>7</v>
      </c>
      <c r="D9" s="92">
        <v>28662047</v>
      </c>
      <c r="E9" s="93"/>
      <c r="F9" s="94"/>
      <c r="G9" s="92">
        <f>G11+G17+G19+G21+G24+G43+G45+G48</f>
        <v>7311800</v>
      </c>
      <c r="H9" s="93"/>
      <c r="I9" s="94"/>
      <c r="J9" s="9"/>
      <c r="K9" s="9"/>
      <c r="L9" s="9"/>
      <c r="M9" s="9"/>
    </row>
    <row r="10" spans="1:13" s="2" customFormat="1" ht="12.75">
      <c r="A10" s="47" t="s">
        <v>126</v>
      </c>
      <c r="B10" s="42"/>
      <c r="C10" s="43"/>
      <c r="D10" s="44"/>
      <c r="E10" s="45"/>
      <c r="F10" s="46"/>
      <c r="G10" s="48">
        <v>25.5</v>
      </c>
      <c r="H10" s="45"/>
      <c r="I10" s="46"/>
      <c r="J10" s="9"/>
      <c r="K10" s="9"/>
      <c r="L10" s="9"/>
      <c r="M10" s="9"/>
    </row>
    <row r="11" spans="1:13" s="11" customFormat="1" ht="12.75">
      <c r="A11" s="24" t="s">
        <v>63</v>
      </c>
      <c r="B11" s="25" t="s">
        <v>6</v>
      </c>
      <c r="C11" s="26" t="s">
        <v>8</v>
      </c>
      <c r="D11" s="70">
        <v>4534000</v>
      </c>
      <c r="E11" s="71"/>
      <c r="F11" s="74"/>
      <c r="G11" s="70">
        <v>3562000</v>
      </c>
      <c r="H11" s="71"/>
      <c r="I11" s="74"/>
      <c r="J11" s="10"/>
      <c r="K11" s="10"/>
      <c r="L11" s="10"/>
      <c r="M11" s="10"/>
    </row>
    <row r="12" spans="1:13" s="11" customFormat="1" ht="12.75">
      <c r="A12" s="18" t="s">
        <v>126</v>
      </c>
      <c r="B12" s="25"/>
      <c r="C12" s="26"/>
      <c r="D12" s="30"/>
      <c r="E12" s="31"/>
      <c r="F12" s="32"/>
      <c r="G12" s="27">
        <v>78.56</v>
      </c>
      <c r="H12" s="31"/>
      <c r="I12" s="32"/>
      <c r="J12" s="10"/>
      <c r="K12" s="10"/>
      <c r="L12" s="10"/>
      <c r="M12" s="10"/>
    </row>
    <row r="13" spans="1:13" s="11" customFormat="1" ht="45">
      <c r="A13" s="18" t="s">
        <v>64</v>
      </c>
      <c r="B13" s="25" t="s">
        <v>6</v>
      </c>
      <c r="C13" s="20" t="s">
        <v>65</v>
      </c>
      <c r="D13" s="67">
        <v>1124840</v>
      </c>
      <c r="E13" s="104"/>
      <c r="F13" s="105"/>
      <c r="G13" s="67">
        <v>1082700</v>
      </c>
      <c r="H13" s="104"/>
      <c r="I13" s="105"/>
      <c r="J13" s="10"/>
      <c r="K13" s="10"/>
      <c r="L13" s="10"/>
      <c r="M13" s="10"/>
    </row>
    <row r="14" spans="1:13" s="11" customFormat="1" ht="12.75">
      <c r="A14" s="18" t="s">
        <v>126</v>
      </c>
      <c r="B14" s="25"/>
      <c r="C14" s="20"/>
      <c r="D14" s="27"/>
      <c r="E14" s="40"/>
      <c r="F14" s="41"/>
      <c r="G14" s="27">
        <v>96.25</v>
      </c>
      <c r="H14" s="40"/>
      <c r="I14" s="41"/>
      <c r="J14" s="10"/>
      <c r="K14" s="10"/>
      <c r="L14" s="10"/>
      <c r="M14" s="10"/>
    </row>
    <row r="15" spans="1:13" s="11" customFormat="1" ht="67.5">
      <c r="A15" s="18" t="s">
        <v>66</v>
      </c>
      <c r="B15" s="19" t="s">
        <v>6</v>
      </c>
      <c r="C15" s="20" t="s">
        <v>67</v>
      </c>
      <c r="D15" s="67">
        <v>3409160</v>
      </c>
      <c r="E15" s="68"/>
      <c r="F15" s="69"/>
      <c r="G15" s="67">
        <v>2479300</v>
      </c>
      <c r="H15" s="68"/>
      <c r="I15" s="69"/>
      <c r="J15" s="10"/>
      <c r="K15" s="10"/>
      <c r="L15" s="10"/>
      <c r="M15" s="10"/>
    </row>
    <row r="16" spans="1:13" s="11" customFormat="1" ht="12.75">
      <c r="A16" s="18" t="s">
        <v>126</v>
      </c>
      <c r="B16" s="19"/>
      <c r="C16" s="20"/>
      <c r="D16" s="27"/>
      <c r="E16" s="28"/>
      <c r="F16" s="29"/>
      <c r="G16" s="27">
        <v>72.72</v>
      </c>
      <c r="H16" s="28"/>
      <c r="I16" s="29"/>
      <c r="J16" s="10"/>
      <c r="K16" s="10"/>
      <c r="L16" s="10"/>
      <c r="M16" s="10"/>
    </row>
    <row r="17" spans="1:13" s="11" customFormat="1" ht="53.25">
      <c r="A17" s="24" t="s">
        <v>127</v>
      </c>
      <c r="B17" s="19"/>
      <c r="C17" s="26" t="s">
        <v>128</v>
      </c>
      <c r="D17" s="30">
        <v>105000</v>
      </c>
      <c r="E17" s="28"/>
      <c r="F17" s="29"/>
      <c r="G17" s="30">
        <v>105000</v>
      </c>
      <c r="H17" s="28"/>
      <c r="I17" s="29"/>
      <c r="J17" s="10"/>
      <c r="K17" s="10"/>
      <c r="L17" s="10"/>
      <c r="M17" s="10"/>
    </row>
    <row r="18" spans="1:13" s="11" customFormat="1" ht="12.75">
      <c r="A18" s="18" t="s">
        <v>126</v>
      </c>
      <c r="B18" s="19"/>
      <c r="C18" s="20"/>
      <c r="D18" s="27"/>
      <c r="E18" s="28"/>
      <c r="F18" s="29"/>
      <c r="G18" s="27">
        <v>100</v>
      </c>
      <c r="H18" s="28"/>
      <c r="I18" s="29"/>
      <c r="J18" s="10"/>
      <c r="K18" s="10"/>
      <c r="L18" s="10"/>
      <c r="M18" s="10"/>
    </row>
    <row r="19" spans="1:13" s="11" customFormat="1" ht="21.75">
      <c r="A19" s="24" t="s">
        <v>68</v>
      </c>
      <c r="B19" s="19" t="s">
        <v>6</v>
      </c>
      <c r="C19" s="26" t="s">
        <v>69</v>
      </c>
      <c r="D19" s="70">
        <v>1778160</v>
      </c>
      <c r="E19" s="71"/>
      <c r="F19" s="74"/>
      <c r="G19" s="70">
        <v>1304000</v>
      </c>
      <c r="H19" s="71"/>
      <c r="I19" s="74"/>
      <c r="J19" s="10"/>
      <c r="K19" s="10"/>
      <c r="L19" s="10"/>
      <c r="M19" s="10"/>
    </row>
    <row r="20" spans="1:13" s="11" customFormat="1" ht="12.75">
      <c r="A20" s="18" t="s">
        <v>126</v>
      </c>
      <c r="B20" s="19"/>
      <c r="C20" s="20"/>
      <c r="D20" s="27"/>
      <c r="E20" s="28"/>
      <c r="F20" s="29"/>
      <c r="G20" s="27">
        <v>73.33</v>
      </c>
      <c r="H20" s="28"/>
      <c r="I20" s="29"/>
      <c r="J20" s="10"/>
      <c r="K20" s="10"/>
      <c r="L20" s="10"/>
      <c r="M20" s="10"/>
    </row>
    <row r="21" spans="1:13" s="11" customFormat="1" ht="12.75">
      <c r="A21" s="24" t="s">
        <v>70</v>
      </c>
      <c r="B21" s="25" t="s">
        <v>6</v>
      </c>
      <c r="C21" s="26" t="s">
        <v>51</v>
      </c>
      <c r="D21" s="70">
        <v>197560</v>
      </c>
      <c r="E21" s="71"/>
      <c r="F21" s="74"/>
      <c r="G21" s="70">
        <v>187800</v>
      </c>
      <c r="H21" s="71"/>
      <c r="I21" s="74"/>
      <c r="J21" s="10"/>
      <c r="K21" s="10"/>
      <c r="L21" s="10"/>
      <c r="M21" s="10"/>
    </row>
    <row r="22" spans="1:13" s="11" customFormat="1" ht="12.75">
      <c r="A22" s="18" t="s">
        <v>126</v>
      </c>
      <c r="B22" s="25"/>
      <c r="C22" s="26"/>
      <c r="D22" s="30"/>
      <c r="E22" s="31"/>
      <c r="F22" s="32"/>
      <c r="G22" s="27">
        <v>95.06</v>
      </c>
      <c r="H22" s="31"/>
      <c r="I22" s="32"/>
      <c r="J22" s="10"/>
      <c r="K22" s="10"/>
      <c r="L22" s="10"/>
      <c r="M22" s="10"/>
    </row>
    <row r="23" spans="1:13" s="11" customFormat="1" ht="22.5">
      <c r="A23" s="18" t="s">
        <v>71</v>
      </c>
      <c r="B23" s="19" t="s">
        <v>6</v>
      </c>
      <c r="C23" s="20" t="s">
        <v>72</v>
      </c>
      <c r="D23" s="67">
        <v>197560</v>
      </c>
      <c r="E23" s="68"/>
      <c r="F23" s="69"/>
      <c r="G23" s="67">
        <v>187800</v>
      </c>
      <c r="H23" s="68"/>
      <c r="I23" s="69"/>
      <c r="J23" s="10"/>
      <c r="K23" s="10"/>
      <c r="L23" s="10"/>
      <c r="M23" s="10"/>
    </row>
    <row r="24" spans="1:13" s="11" customFormat="1" ht="32.25">
      <c r="A24" s="24" t="s">
        <v>73</v>
      </c>
      <c r="B24" s="19" t="s">
        <v>6</v>
      </c>
      <c r="C24" s="26" t="s">
        <v>74</v>
      </c>
      <c r="D24" s="70">
        <v>100000</v>
      </c>
      <c r="E24" s="71"/>
      <c r="F24" s="74"/>
      <c r="G24" s="70">
        <v>100000</v>
      </c>
      <c r="H24" s="71"/>
      <c r="I24" s="74"/>
      <c r="J24" s="10"/>
      <c r="K24" s="10"/>
      <c r="L24" s="10"/>
      <c r="M24" s="10"/>
    </row>
    <row r="25" spans="1:13" s="11" customFormat="1" ht="12.75">
      <c r="A25" s="18" t="s">
        <v>126</v>
      </c>
      <c r="B25" s="19"/>
      <c r="C25" s="26"/>
      <c r="D25" s="30"/>
      <c r="E25" s="31"/>
      <c r="F25" s="32"/>
      <c r="G25" s="27">
        <v>100</v>
      </c>
      <c r="H25" s="31"/>
      <c r="I25" s="32"/>
      <c r="J25" s="10"/>
      <c r="K25" s="10"/>
      <c r="L25" s="10"/>
      <c r="M25" s="10"/>
    </row>
    <row r="26" spans="1:13" s="11" customFormat="1" ht="22.5" customHeight="1">
      <c r="A26" s="18" t="s">
        <v>75</v>
      </c>
      <c r="B26" s="19" t="s">
        <v>6</v>
      </c>
      <c r="C26" s="20" t="s">
        <v>76</v>
      </c>
      <c r="D26" s="67">
        <v>90000</v>
      </c>
      <c r="E26" s="68"/>
      <c r="F26" s="69"/>
      <c r="G26" s="67"/>
      <c r="H26" s="68"/>
      <c r="I26" s="69"/>
      <c r="J26" s="10"/>
      <c r="K26" s="10"/>
      <c r="L26" s="10"/>
      <c r="M26" s="10"/>
    </row>
    <row r="27" spans="1:13" s="11" customFormat="1" ht="12.75" customHeight="1">
      <c r="A27" s="18" t="s">
        <v>126</v>
      </c>
      <c r="B27" s="19"/>
      <c r="C27" s="20"/>
      <c r="D27" s="27"/>
      <c r="E27" s="28"/>
      <c r="F27" s="29"/>
      <c r="G27" s="27"/>
      <c r="H27" s="28"/>
      <c r="I27" s="29"/>
      <c r="J27" s="10"/>
      <c r="K27" s="10"/>
      <c r="L27" s="10"/>
      <c r="M27" s="10"/>
    </row>
    <row r="28" spans="1:13" s="11" customFormat="1" ht="22.5" customHeight="1">
      <c r="A28" s="18" t="s">
        <v>133</v>
      </c>
      <c r="B28" s="19"/>
      <c r="C28" s="20" t="s">
        <v>134</v>
      </c>
      <c r="D28" s="27"/>
      <c r="E28" s="28"/>
      <c r="F28" s="29"/>
      <c r="G28" s="27">
        <v>100000</v>
      </c>
      <c r="H28" s="28"/>
      <c r="I28" s="29"/>
      <c r="J28" s="10"/>
      <c r="K28" s="10"/>
      <c r="L28" s="10"/>
      <c r="M28" s="10"/>
    </row>
    <row r="29" spans="1:13" s="11" customFormat="1" ht="17.25" customHeight="1">
      <c r="A29" s="18" t="s">
        <v>126</v>
      </c>
      <c r="B29" s="19"/>
      <c r="C29" s="20"/>
      <c r="D29" s="27"/>
      <c r="E29" s="28"/>
      <c r="F29" s="29"/>
      <c r="G29" s="27">
        <v>100</v>
      </c>
      <c r="H29" s="28"/>
      <c r="I29" s="29"/>
      <c r="J29" s="10"/>
      <c r="K29" s="10"/>
      <c r="L29" s="10"/>
      <c r="M29" s="10"/>
    </row>
    <row r="30" spans="1:13" s="11" customFormat="1" ht="33.75" customHeight="1">
      <c r="A30" s="18" t="s">
        <v>129</v>
      </c>
      <c r="B30" s="19"/>
      <c r="C30" s="20" t="s">
        <v>130</v>
      </c>
      <c r="D30" s="27">
        <v>10000</v>
      </c>
      <c r="E30" s="28"/>
      <c r="F30" s="29"/>
      <c r="G30" s="27"/>
      <c r="H30" s="28"/>
      <c r="I30" s="29"/>
      <c r="J30" s="10"/>
      <c r="K30" s="10"/>
      <c r="L30" s="10"/>
      <c r="M30" s="10"/>
    </row>
    <row r="31" spans="1:13" s="11" customFormat="1" ht="16.5" customHeight="1">
      <c r="A31" s="18" t="s">
        <v>126</v>
      </c>
      <c r="B31" s="19"/>
      <c r="C31" s="20"/>
      <c r="D31" s="27"/>
      <c r="E31" s="28"/>
      <c r="F31" s="29"/>
      <c r="G31" s="27"/>
      <c r="H31" s="28"/>
      <c r="I31" s="29"/>
      <c r="J31" s="10"/>
      <c r="K31" s="10"/>
      <c r="L31" s="10"/>
      <c r="M31" s="10"/>
    </row>
    <row r="32" spans="1:13" s="11" customFormat="1" ht="12.75">
      <c r="A32" s="24" t="s">
        <v>77</v>
      </c>
      <c r="B32" s="19" t="s">
        <v>6</v>
      </c>
      <c r="C32" s="26" t="s">
        <v>78</v>
      </c>
      <c r="D32" s="70">
        <v>6843582</v>
      </c>
      <c r="E32" s="71"/>
      <c r="F32" s="74"/>
      <c r="G32" s="70"/>
      <c r="H32" s="71"/>
      <c r="I32" s="74"/>
      <c r="J32" s="10"/>
      <c r="K32" s="10"/>
      <c r="L32" s="10"/>
      <c r="M32" s="10"/>
    </row>
    <row r="33" spans="1:13" s="11" customFormat="1" ht="12.75">
      <c r="A33" s="18" t="s">
        <v>126</v>
      </c>
      <c r="B33" s="19"/>
      <c r="C33" s="26"/>
      <c r="D33" s="30"/>
      <c r="E33" s="31"/>
      <c r="F33" s="32"/>
      <c r="G33" s="27"/>
      <c r="H33" s="31"/>
      <c r="I33" s="32"/>
      <c r="J33" s="10"/>
      <c r="K33" s="10"/>
      <c r="L33" s="10"/>
      <c r="M33" s="10"/>
    </row>
    <row r="34" spans="1:13" s="11" customFormat="1" ht="22.5">
      <c r="A34" s="18" t="s">
        <v>79</v>
      </c>
      <c r="B34" s="19" t="s">
        <v>6</v>
      </c>
      <c r="C34" s="20" t="s">
        <v>80</v>
      </c>
      <c r="D34" s="67">
        <v>6693795</v>
      </c>
      <c r="E34" s="68"/>
      <c r="F34" s="69"/>
      <c r="G34" s="67"/>
      <c r="H34" s="68"/>
      <c r="I34" s="69"/>
      <c r="J34" s="10"/>
      <c r="K34" s="10"/>
      <c r="L34" s="10"/>
      <c r="M34" s="10"/>
    </row>
    <row r="35" spans="1:13" s="11" customFormat="1" ht="12.75">
      <c r="A35" s="18" t="s">
        <v>126</v>
      </c>
      <c r="B35" s="19"/>
      <c r="C35" s="20"/>
      <c r="D35" s="27"/>
      <c r="E35" s="28"/>
      <c r="F35" s="29"/>
      <c r="G35" s="27"/>
      <c r="H35" s="28"/>
      <c r="I35" s="29"/>
      <c r="J35" s="10"/>
      <c r="K35" s="10"/>
      <c r="L35" s="10"/>
      <c r="M35" s="10"/>
    </row>
    <row r="36" spans="1:13" s="11" customFormat="1" ht="22.5">
      <c r="A36" s="18" t="s">
        <v>111</v>
      </c>
      <c r="B36" s="19" t="s">
        <v>6</v>
      </c>
      <c r="C36" s="20" t="s">
        <v>112</v>
      </c>
      <c r="D36" s="27">
        <v>149787</v>
      </c>
      <c r="E36" s="28"/>
      <c r="F36" s="29"/>
      <c r="G36" s="27"/>
      <c r="H36" s="28"/>
      <c r="I36" s="29"/>
      <c r="J36" s="10"/>
      <c r="K36" s="10"/>
      <c r="L36" s="10"/>
      <c r="M36" s="10"/>
    </row>
    <row r="37" spans="1:13" s="11" customFormat="1" ht="21.75">
      <c r="A37" s="24" t="s">
        <v>81</v>
      </c>
      <c r="B37" s="19" t="s">
        <v>6</v>
      </c>
      <c r="C37" s="26" t="s">
        <v>82</v>
      </c>
      <c r="D37" s="70">
        <v>12845965</v>
      </c>
      <c r="E37" s="71"/>
      <c r="F37" s="74"/>
      <c r="G37" s="70"/>
      <c r="H37" s="71"/>
      <c r="I37" s="74"/>
      <c r="J37" s="10"/>
      <c r="K37" s="10"/>
      <c r="L37" s="10"/>
      <c r="M37" s="10"/>
    </row>
    <row r="38" spans="1:13" s="11" customFormat="1" ht="12.75">
      <c r="A38" s="18" t="s">
        <v>126</v>
      </c>
      <c r="B38" s="19"/>
      <c r="C38" s="26"/>
      <c r="D38" s="27"/>
      <c r="E38" s="28"/>
      <c r="F38" s="29"/>
      <c r="G38" s="27"/>
      <c r="H38" s="28"/>
      <c r="I38" s="29"/>
      <c r="J38" s="10"/>
      <c r="K38" s="10"/>
      <c r="L38" s="10"/>
      <c r="M38" s="10"/>
    </row>
    <row r="39" spans="1:13" s="11" customFormat="1" ht="12.75">
      <c r="A39" s="18" t="s">
        <v>83</v>
      </c>
      <c r="B39" s="19" t="s">
        <v>6</v>
      </c>
      <c r="C39" s="20" t="s">
        <v>84</v>
      </c>
      <c r="D39" s="67">
        <v>0</v>
      </c>
      <c r="E39" s="68"/>
      <c r="F39" s="69"/>
      <c r="G39" s="67"/>
      <c r="H39" s="68"/>
      <c r="I39" s="69"/>
      <c r="J39" s="10"/>
      <c r="K39" s="10"/>
      <c r="L39" s="10"/>
      <c r="M39" s="10"/>
    </row>
    <row r="40" spans="1:13" s="11" customFormat="1" ht="12.75">
      <c r="A40" s="18" t="s">
        <v>126</v>
      </c>
      <c r="B40" s="19"/>
      <c r="C40" s="20"/>
      <c r="D40" s="27"/>
      <c r="E40" s="28"/>
      <c r="F40" s="29"/>
      <c r="G40" s="27"/>
      <c r="H40" s="28"/>
      <c r="I40" s="29"/>
      <c r="J40" s="10"/>
      <c r="K40" s="10"/>
      <c r="L40" s="10"/>
      <c r="M40" s="10"/>
    </row>
    <row r="41" spans="1:13" s="11" customFormat="1" ht="12.75">
      <c r="A41" s="18" t="s">
        <v>85</v>
      </c>
      <c r="B41" s="19" t="s">
        <v>6</v>
      </c>
      <c r="C41" s="20" t="s">
        <v>86</v>
      </c>
      <c r="D41" s="67">
        <v>11298310</v>
      </c>
      <c r="E41" s="68"/>
      <c r="F41" s="69"/>
      <c r="G41" s="67"/>
      <c r="H41" s="68"/>
      <c r="I41" s="69"/>
      <c r="J41" s="10"/>
      <c r="K41" s="10"/>
      <c r="L41" s="10"/>
      <c r="M41" s="10"/>
    </row>
    <row r="42" spans="1:13" s="11" customFormat="1" ht="12.75">
      <c r="A42" s="18" t="s">
        <v>126</v>
      </c>
      <c r="B42" s="19"/>
      <c r="C42" s="20"/>
      <c r="D42" s="27"/>
      <c r="E42" s="28"/>
      <c r="F42" s="29"/>
      <c r="G42" s="27"/>
      <c r="H42" s="28"/>
      <c r="I42" s="29"/>
      <c r="J42" s="10"/>
      <c r="K42" s="10"/>
      <c r="L42" s="10"/>
      <c r="M42" s="10"/>
    </row>
    <row r="43" spans="1:13" s="11" customFormat="1" ht="12.75">
      <c r="A43" s="18" t="s">
        <v>87</v>
      </c>
      <c r="B43" s="19" t="s">
        <v>6</v>
      </c>
      <c r="C43" s="20" t="s">
        <v>88</v>
      </c>
      <c r="D43" s="67">
        <v>1547655</v>
      </c>
      <c r="E43" s="68"/>
      <c r="F43" s="69"/>
      <c r="G43" s="70">
        <v>567500</v>
      </c>
      <c r="H43" s="71"/>
      <c r="I43" s="74"/>
      <c r="J43" s="10"/>
      <c r="K43" s="10"/>
      <c r="L43" s="10"/>
      <c r="M43" s="10"/>
    </row>
    <row r="44" spans="1:13" s="11" customFormat="1" ht="12.75">
      <c r="A44" s="18" t="s">
        <v>126</v>
      </c>
      <c r="B44" s="19"/>
      <c r="C44" s="20"/>
      <c r="D44" s="27"/>
      <c r="E44" s="28"/>
      <c r="F44" s="29"/>
      <c r="G44" s="27">
        <v>36.66</v>
      </c>
      <c r="H44" s="28"/>
      <c r="I44" s="29"/>
      <c r="J44" s="10"/>
      <c r="K44" s="10"/>
      <c r="L44" s="10"/>
      <c r="M44" s="10"/>
    </row>
    <row r="45" spans="1:13" s="11" customFormat="1" ht="12.75">
      <c r="A45" s="24" t="s">
        <v>89</v>
      </c>
      <c r="B45" s="19" t="s">
        <v>6</v>
      </c>
      <c r="C45" s="26" t="s">
        <v>90</v>
      </c>
      <c r="D45" s="70">
        <v>2227780</v>
      </c>
      <c r="E45" s="71"/>
      <c r="F45" s="74"/>
      <c r="G45" s="70">
        <v>1385500</v>
      </c>
      <c r="H45" s="71"/>
      <c r="I45" s="74"/>
      <c r="J45" s="10"/>
      <c r="K45" s="10"/>
      <c r="L45" s="10"/>
      <c r="M45" s="10"/>
    </row>
    <row r="46" spans="1:13" s="11" customFormat="1" ht="12.75">
      <c r="A46" s="18" t="s">
        <v>126</v>
      </c>
      <c r="B46" s="19"/>
      <c r="C46" s="26"/>
      <c r="D46" s="27"/>
      <c r="E46" s="28"/>
      <c r="F46" s="29"/>
      <c r="G46" s="27">
        <v>62.19</v>
      </c>
      <c r="H46" s="28"/>
      <c r="I46" s="29"/>
      <c r="J46" s="10"/>
      <c r="K46" s="10"/>
      <c r="L46" s="10"/>
      <c r="M46" s="10"/>
    </row>
    <row r="47" spans="1:13" s="11" customFormat="1" ht="12.75">
      <c r="A47" s="18" t="s">
        <v>91</v>
      </c>
      <c r="B47" s="19" t="s">
        <v>6</v>
      </c>
      <c r="C47" s="20" t="s">
        <v>92</v>
      </c>
      <c r="D47" s="67">
        <v>2227780</v>
      </c>
      <c r="E47" s="68"/>
      <c r="F47" s="69"/>
      <c r="G47" s="67">
        <v>1385500</v>
      </c>
      <c r="H47" s="68"/>
      <c r="I47" s="69"/>
      <c r="J47" s="10"/>
      <c r="K47" s="10"/>
      <c r="L47" s="10"/>
      <c r="M47" s="10"/>
    </row>
    <row r="48" spans="1:13" s="11" customFormat="1" ht="12.75">
      <c r="A48" s="55" t="s">
        <v>131</v>
      </c>
      <c r="B48" s="57" t="s">
        <v>6</v>
      </c>
      <c r="C48" s="63" t="s">
        <v>132</v>
      </c>
      <c r="D48" s="64">
        <v>30000</v>
      </c>
      <c r="E48" s="62"/>
      <c r="F48" s="28"/>
      <c r="G48" s="65">
        <v>100000</v>
      </c>
      <c r="H48" s="28"/>
      <c r="I48" s="52"/>
      <c r="J48" s="10"/>
      <c r="K48" s="10"/>
      <c r="L48" s="10"/>
      <c r="M48" s="10"/>
    </row>
    <row r="49" spans="1:9" s="11" customFormat="1" ht="12.75">
      <c r="A49" s="56" t="s">
        <v>126</v>
      </c>
      <c r="B49" s="54"/>
      <c r="C49" s="53"/>
      <c r="D49" s="54"/>
      <c r="E49" s="58"/>
      <c r="F49" s="59"/>
      <c r="G49" s="66">
        <v>333</v>
      </c>
      <c r="H49" s="60"/>
      <c r="I49" s="61"/>
    </row>
    <row r="50" spans="1:7" s="11" customFormat="1" ht="12.75">
      <c r="A50" s="10"/>
      <c r="B50" s="10"/>
      <c r="C50" s="10"/>
      <c r="D50" s="10"/>
      <c r="E50" s="10"/>
      <c r="F50" s="10"/>
      <c r="G50" s="10"/>
    </row>
    <row r="51" spans="1:7" s="11" customFormat="1" ht="12.75">
      <c r="A51" s="10"/>
      <c r="B51" s="10"/>
      <c r="C51" s="10"/>
      <c r="D51" s="10"/>
      <c r="E51" s="10"/>
      <c r="F51" s="10"/>
      <c r="G51" s="10"/>
    </row>
    <row r="52" spans="1:7" s="11" customFormat="1" ht="12.75">
      <c r="A52" s="10"/>
      <c r="B52" s="10"/>
      <c r="C52" s="10"/>
      <c r="D52" s="10"/>
      <c r="E52" s="10"/>
      <c r="F52" s="10"/>
      <c r="G52" s="10"/>
    </row>
    <row r="53" spans="1:7" s="11" customFormat="1" ht="12.75">
      <c r="A53" s="10"/>
      <c r="B53" s="10"/>
      <c r="C53" s="10"/>
      <c r="D53" s="10"/>
      <c r="E53" s="10"/>
      <c r="F53" s="10"/>
      <c r="G53" s="10"/>
    </row>
    <row r="54" spans="1:7" s="11" customFormat="1" ht="12.75">
      <c r="A54" s="10"/>
      <c r="B54" s="10"/>
      <c r="C54" s="10"/>
      <c r="D54" s="10"/>
      <c r="E54" s="10"/>
      <c r="F54" s="10"/>
      <c r="G54" s="10"/>
    </row>
    <row r="55" spans="1:7" s="11" customFormat="1" ht="12.75">
      <c r="A55" s="10"/>
      <c r="B55" s="10"/>
      <c r="C55" s="10"/>
      <c r="D55" s="10"/>
      <c r="E55" s="10"/>
      <c r="F55" s="10"/>
      <c r="G55" s="10"/>
    </row>
    <row r="56" spans="1:7" s="11" customFormat="1" ht="46.5" customHeight="1">
      <c r="A56" s="10"/>
      <c r="B56" s="10"/>
      <c r="C56" s="10"/>
      <c r="D56" s="10"/>
      <c r="E56" s="10"/>
      <c r="F56" s="10"/>
      <c r="G56" s="10"/>
    </row>
    <row r="57" spans="1:7" s="11" customFormat="1" ht="22.5" customHeight="1">
      <c r="A57" s="10"/>
      <c r="B57" s="10"/>
      <c r="C57" s="10"/>
      <c r="D57" s="10"/>
      <c r="E57" s="10"/>
      <c r="F57" s="10"/>
      <c r="G57" s="10"/>
    </row>
    <row r="58" spans="1:7" s="11" customFormat="1" ht="12.75">
      <c r="A58" s="10"/>
      <c r="B58" s="10"/>
      <c r="C58" s="10"/>
      <c r="D58" s="10"/>
      <c r="E58" s="10"/>
      <c r="F58" s="10"/>
      <c r="G58" s="10"/>
    </row>
    <row r="59" spans="1:7" s="11" customFormat="1" ht="12.75">
      <c r="A59" s="10"/>
      <c r="B59" s="10"/>
      <c r="C59" s="10"/>
      <c r="D59" s="10"/>
      <c r="E59" s="10"/>
      <c r="F59" s="10"/>
      <c r="G59" s="10"/>
    </row>
    <row r="60" spans="1:7" s="11" customFormat="1" ht="12.75">
      <c r="A60" s="10"/>
      <c r="B60" s="10"/>
      <c r="C60" s="10"/>
      <c r="D60" s="10"/>
      <c r="E60" s="10"/>
      <c r="F60" s="10"/>
      <c r="G60" s="10"/>
    </row>
    <row r="61" spans="1:7" s="11" customFormat="1" ht="12.75">
      <c r="A61" s="10"/>
      <c r="B61" s="10"/>
      <c r="C61" s="10"/>
      <c r="D61" s="10"/>
      <c r="E61" s="10"/>
      <c r="F61" s="10"/>
      <c r="G61" s="10"/>
    </row>
    <row r="62" spans="1:7" s="11" customFormat="1" ht="12.75">
      <c r="A62" s="10"/>
      <c r="B62" s="10"/>
      <c r="C62" s="10"/>
      <c r="D62" s="10"/>
      <c r="E62" s="10"/>
      <c r="F62" s="10"/>
      <c r="G62" s="10"/>
    </row>
    <row r="63" spans="1:7" s="11" customFormat="1" ht="12.75">
      <c r="A63" s="10"/>
      <c r="B63" s="10"/>
      <c r="C63" s="10"/>
      <c r="D63" s="10"/>
      <c r="E63" s="10"/>
      <c r="F63" s="10"/>
      <c r="G63" s="10"/>
    </row>
    <row r="64" spans="1:13" s="11" customFormat="1" ht="12.75">
      <c r="A64"/>
      <c r="B64"/>
      <c r="C64"/>
      <c r="D64"/>
      <c r="E64"/>
      <c r="F64"/>
      <c r="G64"/>
      <c r="H64"/>
      <c r="I64"/>
      <c r="J64" s="10"/>
      <c r="K64" s="10"/>
      <c r="L64" s="10"/>
      <c r="M64" s="10"/>
    </row>
    <row r="65" spans="1:13" s="11" customFormat="1" ht="12.75">
      <c r="A65"/>
      <c r="B65"/>
      <c r="C65"/>
      <c r="D65"/>
      <c r="E65"/>
      <c r="F65"/>
      <c r="G65"/>
      <c r="H65"/>
      <c r="I65"/>
      <c r="J65" s="10"/>
      <c r="K65" s="10"/>
      <c r="L65" s="10"/>
      <c r="M65" s="10"/>
    </row>
    <row r="66" spans="1:13" s="11" customFormat="1" ht="12.75">
      <c r="A66"/>
      <c r="B66"/>
      <c r="C66"/>
      <c r="D66"/>
      <c r="E66"/>
      <c r="F66"/>
      <c r="G66"/>
      <c r="H66"/>
      <c r="I66"/>
      <c r="J66" s="10"/>
      <c r="K66" s="10"/>
      <c r="L66" s="10"/>
      <c r="M66" s="10"/>
    </row>
    <row r="67" spans="1:13" s="11" customFormat="1" ht="12.75">
      <c r="A67"/>
      <c r="B67"/>
      <c r="C67"/>
      <c r="D67"/>
      <c r="E67"/>
      <c r="F67"/>
      <c r="G67"/>
      <c r="H67"/>
      <c r="I67"/>
      <c r="J67" s="10"/>
      <c r="K67" s="10"/>
      <c r="L67" s="10"/>
      <c r="M67" s="10"/>
    </row>
    <row r="68" spans="1:13" s="11" customFormat="1" ht="12.75">
      <c r="A68"/>
      <c r="B68"/>
      <c r="C68"/>
      <c r="D68"/>
      <c r="E68"/>
      <c r="F68"/>
      <c r="G68"/>
      <c r="H68"/>
      <c r="I68"/>
      <c r="J68" s="10"/>
      <c r="K68" s="10"/>
      <c r="L68" s="10"/>
      <c r="M68" s="10"/>
    </row>
    <row r="69" spans="1:13" s="11" customFormat="1" ht="12.75">
      <c r="A69"/>
      <c r="B69"/>
      <c r="C69"/>
      <c r="D69"/>
      <c r="E69"/>
      <c r="F69"/>
      <c r="G69"/>
      <c r="H69"/>
      <c r="I69"/>
      <c r="J69" s="10"/>
      <c r="K69" s="10"/>
      <c r="L69" s="10"/>
      <c r="M69" s="10"/>
    </row>
    <row r="70" spans="1:13" s="11" customFormat="1" ht="12.75">
      <c r="A70"/>
      <c r="B70"/>
      <c r="C70"/>
      <c r="D70"/>
      <c r="E70"/>
      <c r="F70"/>
      <c r="G70"/>
      <c r="H70"/>
      <c r="I70"/>
      <c r="J70" s="10"/>
      <c r="K70" s="10"/>
      <c r="L70" s="10"/>
      <c r="M70" s="10"/>
    </row>
    <row r="71" spans="1:11" s="3" customFormat="1" ht="12.75">
      <c r="A71"/>
      <c r="B71"/>
      <c r="C71"/>
      <c r="D71"/>
      <c r="E71"/>
      <c r="F71"/>
      <c r="G71"/>
      <c r="H71"/>
      <c r="I71"/>
      <c r="K71" s="7"/>
    </row>
  </sheetData>
  <sheetProtection/>
  <mergeCells count="42">
    <mergeCell ref="G45:I45"/>
    <mergeCell ref="G47:I47"/>
    <mergeCell ref="G37:I37"/>
    <mergeCell ref="G39:I39"/>
    <mergeCell ref="G41:I41"/>
    <mergeCell ref="G43:I43"/>
    <mergeCell ref="G21:I21"/>
    <mergeCell ref="G23:I23"/>
    <mergeCell ref="G24:I24"/>
    <mergeCell ref="G26:I26"/>
    <mergeCell ref="G32:I32"/>
    <mergeCell ref="G34:I34"/>
    <mergeCell ref="G15:I15"/>
    <mergeCell ref="G19:I19"/>
    <mergeCell ref="A2:I2"/>
    <mergeCell ref="A3:I3"/>
    <mergeCell ref="A5:A7"/>
    <mergeCell ref="B5:B7"/>
    <mergeCell ref="G5:I7"/>
    <mergeCell ref="G8:I8"/>
    <mergeCell ref="D5:F7"/>
    <mergeCell ref="D8:F8"/>
    <mergeCell ref="D9:F9"/>
    <mergeCell ref="D11:F11"/>
    <mergeCell ref="D13:F13"/>
    <mergeCell ref="G9:I9"/>
    <mergeCell ref="G11:I11"/>
    <mergeCell ref="G13:I13"/>
    <mergeCell ref="D15:F15"/>
    <mergeCell ref="D19:F19"/>
    <mergeCell ref="D21:F21"/>
    <mergeCell ref="D23:F23"/>
    <mergeCell ref="D24:F24"/>
    <mergeCell ref="D26:F26"/>
    <mergeCell ref="D45:F45"/>
    <mergeCell ref="D47:F47"/>
    <mergeCell ref="D32:F32"/>
    <mergeCell ref="D34:F34"/>
    <mergeCell ref="D37:F37"/>
    <mergeCell ref="D39:F39"/>
    <mergeCell ref="D41:F41"/>
    <mergeCell ref="D43:F43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USER7</cp:lastModifiedBy>
  <cp:lastPrinted>2014-11-11T04:53:38Z</cp:lastPrinted>
  <dcterms:created xsi:type="dcterms:W3CDTF">1999-06-18T11:49:53Z</dcterms:created>
  <dcterms:modified xsi:type="dcterms:W3CDTF">2014-11-12T00:30:05Z</dcterms:modified>
  <cp:category/>
  <cp:version/>
  <cp:contentType/>
  <cp:contentStatus/>
</cp:coreProperties>
</file>